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1EECAB6E-4A35-48C3-B395-F2F5928206A6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720" xr2:uid="{00000000-000D-0000-FFFF-FFFF00000000}"/>
  </bookViews>
  <sheets>
    <sheet name="EAEPED_CF" sheetId="1" r:id="rId1"/>
  </sheets>
  <definedNames>
    <definedName name="_xlnm.Print_Area" localSheetId="0">EAEPED_CF!$A$1:$I$92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H70" i="1"/>
  <c r="H72" i="1"/>
  <c r="H76" i="1"/>
  <c r="H60" i="1"/>
  <c r="H64" i="1"/>
  <c r="H59" i="1"/>
  <c r="H53" i="1"/>
  <c r="H55" i="1"/>
  <c r="H44" i="1"/>
  <c r="H42" i="1"/>
  <c r="H35" i="1"/>
  <c r="H37" i="1"/>
  <c r="H22" i="1"/>
  <c r="H18" i="1"/>
  <c r="E80" i="1"/>
  <c r="H80" i="1" s="1"/>
  <c r="E81" i="1"/>
  <c r="E82" i="1"/>
  <c r="H82" i="1" s="1"/>
  <c r="E79" i="1"/>
  <c r="H79" i="1" s="1"/>
  <c r="E69" i="1"/>
  <c r="H69" i="1" s="1"/>
  <c r="E70" i="1"/>
  <c r="E71" i="1"/>
  <c r="H71" i="1" s="1"/>
  <c r="E72" i="1"/>
  <c r="E73" i="1"/>
  <c r="H73" i="1" s="1"/>
  <c r="E74" i="1"/>
  <c r="H74" i="1" s="1"/>
  <c r="E75" i="1"/>
  <c r="H75" i="1" s="1"/>
  <c r="E76" i="1"/>
  <c r="E68" i="1"/>
  <c r="H68" i="1" s="1"/>
  <c r="E60" i="1"/>
  <c r="E61" i="1"/>
  <c r="H61" i="1" s="1"/>
  <c r="E62" i="1"/>
  <c r="H62" i="1" s="1"/>
  <c r="E63" i="1"/>
  <c r="H63" i="1" s="1"/>
  <c r="E64" i="1"/>
  <c r="E65" i="1"/>
  <c r="H65" i="1" s="1"/>
  <c r="E59" i="1"/>
  <c r="E50" i="1"/>
  <c r="H50" i="1" s="1"/>
  <c r="E51" i="1"/>
  <c r="H51" i="1" s="1"/>
  <c r="E52" i="1"/>
  <c r="H52" i="1" s="1"/>
  <c r="E53" i="1"/>
  <c r="E54" i="1"/>
  <c r="H54" i="1" s="1"/>
  <c r="E55" i="1"/>
  <c r="E56" i="1"/>
  <c r="H56" i="1" s="1"/>
  <c r="E49" i="1"/>
  <c r="H49" i="1" s="1"/>
  <c r="E43" i="1"/>
  <c r="H43" i="1" s="1"/>
  <c r="E44" i="1"/>
  <c r="E45" i="1"/>
  <c r="H45" i="1" s="1"/>
  <c r="E42" i="1"/>
  <c r="E32" i="1"/>
  <c r="H32" i="1" s="1"/>
  <c r="E33" i="1"/>
  <c r="H33" i="1" s="1"/>
  <c r="E34" i="1"/>
  <c r="H34" i="1" s="1"/>
  <c r="E35" i="1"/>
  <c r="E36" i="1"/>
  <c r="H36" i="1" s="1"/>
  <c r="E37" i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E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<sst xmlns="http://schemas.openxmlformats.org/spreadsheetml/2006/main" count="81" uniqueCount="49">
  <si>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</si>
  <si>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</si>
  <si>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</si>
  <si>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</si>
  <si>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</si>
  <si>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</si>
  <si>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</si>
  <si>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</si>
  <si>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</si>
  <si>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</si>
  <si>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</si>
  <si>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</si>
  <si>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</si>
  <si>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</si>
  <si>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</si>
  <si>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</si>
  <si>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</si>
  <si>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</si>
  <si>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</si>
  <si>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</si>
  <si>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</si>
  <si>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</si>
  <si>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</si>
  <si>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</si>
  <si>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</si>
  <si>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</si>
  <si>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</si>
  <si>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</si>
  <si>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</si>
  <si>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</si>
  <si>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</si>
  <si>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</si>
  <si>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</si>
  <si>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</si>
  <si>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</si>
  <si>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</si>
  <si>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</si>
  <si>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</si>
  <si>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</si>
  <si>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</si>
  <si>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</si>
  <si>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</si>
  <si>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</si>
  <si>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</si>
  <si>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</si>
  <si>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</si>
  <si>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</si>
  <si>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Y SANEAMIENTO DE CREEL</t>
  </si>
  <si>
    <t>Del 1 de Enero al 31 de Diciembre de 2022 y del 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</si>
</sst>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452641</xdr:colOff>
      <xdr:row>89</xdr:row>
      <xdr:rowOff>14233</xdr:rowOff>
    </xdr:from>
    <xdr:to>
      <xdr:col>7</xdr:col>
      <xdr:colOff>908537</xdr:colOff>
      <xdr:row>91</xdr:row>
      <xdr:rowOff>155382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7391" y="19381733"/>
          <a:ext cx="3345146" cy="522149"/>
        </a:xfrm>
        <a:prstGeom prst="rect">
          <a:avLst/>
        </a:prstGeom>
      </xdr:spPr>
    </xdr:pic>
    <xdr:clientData/>
  </xdr:twoCellAnchor>
  <xdr:twoCellAnchor editAs="oneCell">
    <xdr:from>
      <xdr:col>1</xdr:col>
      <xdr:colOff>137583</xdr:colOff>
      <xdr:row>89</xdr:row>
      <xdr:rowOff>74389</xdr:rowOff>
    </xdr:from>
    <xdr:to>
      <xdr:col>1</xdr:col>
      <xdr:colOff>2733882</xdr:colOff>
      <xdr:row>91</xdr:row>
      <xdr:rowOff>142749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9441889"/>
          <a:ext cx="2596299" cy="449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view="pageBreakPreview" topLeftCell="A64" zoomScale="90" zoomScaleNormal="90" zoomScaleSheetLayoutView="90" workbookViewId="0">
      <selection activeCell="F95" sqref="F9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6660720</v>
      </c>
      <c r="D10" s="4">
        <f t="shared" ref="D10:H10" si="0">SUM(D11,D21,D30,D41)</f>
        <v>0</v>
      </c>
      <c r="E10" s="4">
        <f t="shared" si="0"/>
        <v>6660720</v>
      </c>
      <c r="F10" s="4">
        <f t="shared" si="0"/>
        <v>5424388</v>
      </c>
      <c r="G10" s="4">
        <f t="shared" si="0"/>
        <v>5424388</v>
      </c>
      <c r="H10" s="4">
        <f t="shared" si="0"/>
        <v>1236332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6660720</v>
      </c>
      <c r="D21" s="4">
        <f t="shared" ref="D21:H21" si="4">SUM(D22:D28)</f>
        <v>0</v>
      </c>
      <c r="E21" s="4">
        <f t="shared" si="4"/>
        <v>6660720</v>
      </c>
      <c r="F21" s="4">
        <f t="shared" si="4"/>
        <v>5424388</v>
      </c>
      <c r="G21" s="4">
        <f t="shared" si="4"/>
        <v>5424388</v>
      </c>
      <c r="H21" s="4">
        <f t="shared" si="4"/>
        <v>1236332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6660720</v>
      </c>
      <c r="D23" s="15">
        <v>0</v>
      </c>
      <c r="E23" s="17">
        <f t="shared" si="5"/>
        <v>6660720</v>
      </c>
      <c r="F23" s="15">
        <v>5424388</v>
      </c>
      <c r="G23" s="15">
        <v>5424388</v>
      </c>
      <c r="H23" s="17">
        <f t="shared" si="6"/>
        <v>1236332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6660720</v>
      </c>
      <c r="D84" s="5">
        <f t="shared" ref="D84:H84" si="26">SUM(D10,D47)</f>
        <v>0</v>
      </c>
      <c r="E84" s="5">
        <f>SUM(E10,E47)</f>
        <v>6660720</v>
      </c>
      <c r="F84" s="5">
        <f t="shared" si="26"/>
        <v>5424388</v>
      </c>
      <c r="G84" s="5">
        <f t="shared" si="26"/>
        <v>5424388</v>
      </c>
      <c r="H84" s="5">
        <f t="shared" si="26"/>
        <v>1236332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2023-02-03T00:02:54Z</cp:lastPrinted>
  <dcterms:created xsi:type="dcterms:W3CDTF">2020-01-08T22:29:57Z</dcterms:created>
  <dcterms:modified xsi:type="dcterms:W3CDTF">2023-02-03T00:03:06Z</dcterms:modified>
</cp:coreProperties>
</file>